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<sst xmlns="http://schemas.openxmlformats.org/spreadsheetml/2006/main" count="286" uniqueCount="175">
  <si>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年河南省社会科学院公开招聘事业单位工作人员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总成绩</t>
    </r>
  </si>
  <si>
    <r>
      <rPr>
        <sz val="11"/>
        <rFont val="黑体"/>
        <charset val="134"/>
      </rPr>
      <t>报考单位</t>
    </r>
  </si>
  <si>
    <r>
      <rPr>
        <sz val="11"/>
        <rFont val="黑体"/>
        <charset val="134"/>
      </rPr>
      <t>岗位代码</t>
    </r>
  </si>
  <si>
    <r>
      <rPr>
        <sz val="11"/>
        <rFont val="黑体"/>
        <charset val="134"/>
      </rPr>
      <t>姓名</t>
    </r>
  </si>
  <si>
    <t>准考证号</t>
  </si>
  <si>
    <r>
      <rPr>
        <sz val="11"/>
        <rFont val="黑体"/>
        <charset val="134"/>
      </rPr>
      <t>笔试成绩</t>
    </r>
  </si>
  <si>
    <t>面试成绩</t>
  </si>
  <si>
    <r>
      <rPr>
        <sz val="11"/>
        <rFont val="黑体"/>
        <charset val="134"/>
      </rPr>
      <t>总成绩</t>
    </r>
  </si>
  <si>
    <t>总排名</t>
  </si>
  <si>
    <t>是否进入体检</t>
  </si>
  <si>
    <r>
      <rPr>
        <sz val="12"/>
        <rFont val="宋体"/>
        <charset val="0"/>
      </rPr>
      <t>河南省社会科学院</t>
    </r>
  </si>
  <si>
    <r>
      <rPr>
        <sz val="12"/>
        <rFont val="宋体"/>
        <charset val="0"/>
      </rPr>
      <t>张梁</t>
    </r>
  </si>
  <si>
    <t>505071101230</t>
  </si>
  <si>
    <t>1</t>
  </si>
  <si>
    <t>是</t>
  </si>
  <si>
    <t>1801800101</t>
  </si>
  <si>
    <r>
      <rPr>
        <sz val="12"/>
        <rFont val="宋体"/>
        <charset val="0"/>
      </rPr>
      <t>闫妮</t>
    </r>
  </si>
  <si>
    <t>505014103026</t>
  </si>
  <si>
    <r>
      <rPr>
        <sz val="12"/>
        <rFont val="宋体"/>
        <charset val="0"/>
      </rPr>
      <t>祁永基</t>
    </r>
  </si>
  <si>
    <t>505011303328</t>
  </si>
  <si>
    <t>1801800102</t>
  </si>
  <si>
    <r>
      <rPr>
        <sz val="12"/>
        <rFont val="宋体"/>
        <charset val="0"/>
      </rPr>
      <t>王晗</t>
    </r>
  </si>
  <si>
    <t>505180302016</t>
  </si>
  <si>
    <r>
      <rPr>
        <sz val="12"/>
        <rFont val="宋体"/>
        <charset val="0"/>
      </rPr>
      <t>冯琪</t>
    </r>
  </si>
  <si>
    <t>505180602007</t>
  </si>
  <si>
    <t>2</t>
  </si>
  <si>
    <r>
      <rPr>
        <sz val="12"/>
        <rFont val="宋体"/>
        <charset val="0"/>
      </rPr>
      <t>王育婧</t>
    </r>
  </si>
  <si>
    <t>505180103604</t>
  </si>
  <si>
    <t>3</t>
  </si>
  <si>
    <t>1801800103</t>
  </si>
  <si>
    <r>
      <rPr>
        <sz val="12"/>
        <rFont val="宋体"/>
        <charset val="0"/>
      </rPr>
      <t>王倩倩</t>
    </r>
  </si>
  <si>
    <t>505120800619</t>
  </si>
  <si>
    <r>
      <rPr>
        <sz val="12"/>
        <rFont val="宋体"/>
        <charset val="0"/>
      </rPr>
      <t>王晓静</t>
    </r>
  </si>
  <si>
    <t>505180806111</t>
  </si>
  <si>
    <r>
      <rPr>
        <sz val="12"/>
        <rFont val="宋体"/>
        <charset val="0"/>
      </rPr>
      <t>吴思远</t>
    </r>
  </si>
  <si>
    <t>505180200515</t>
  </si>
  <si>
    <r>
      <rPr>
        <sz val="12"/>
        <rFont val="宋体"/>
        <charset val="0"/>
      </rPr>
      <t>李伟丽</t>
    </r>
  </si>
  <si>
    <t>505181200226</t>
  </si>
  <si>
    <r>
      <rPr>
        <sz val="12"/>
        <rFont val="宋体"/>
        <charset val="0"/>
      </rPr>
      <t>费凡</t>
    </r>
  </si>
  <si>
    <t>505180802027</t>
  </si>
  <si>
    <t>1801800104</t>
  </si>
  <si>
    <r>
      <rPr>
        <sz val="12"/>
        <rFont val="宋体"/>
        <charset val="0"/>
      </rPr>
      <t>成爽爽</t>
    </r>
  </si>
  <si>
    <t>505012905402</t>
  </si>
  <si>
    <r>
      <rPr>
        <sz val="12"/>
        <rFont val="宋体"/>
        <charset val="0"/>
      </rPr>
      <t>于亚鑫</t>
    </r>
  </si>
  <si>
    <t>505180507004</t>
  </si>
  <si>
    <r>
      <rPr>
        <sz val="12"/>
        <rFont val="宋体"/>
        <charset val="0"/>
      </rPr>
      <t>闫芳敏</t>
    </r>
  </si>
  <si>
    <t>505180705828</t>
  </si>
  <si>
    <t>1801800105</t>
  </si>
  <si>
    <r>
      <rPr>
        <sz val="12"/>
        <rFont val="宋体"/>
        <charset val="0"/>
      </rPr>
      <t>杨茹</t>
    </r>
  </si>
  <si>
    <t>505181003801</t>
  </si>
  <si>
    <r>
      <rPr>
        <sz val="12"/>
        <rFont val="宋体"/>
        <charset val="0"/>
      </rPr>
      <t>张奕阳</t>
    </r>
  </si>
  <si>
    <t>505180305123</t>
  </si>
  <si>
    <r>
      <rPr>
        <sz val="12"/>
        <rFont val="宋体"/>
        <charset val="0"/>
      </rPr>
      <t>王雨晴</t>
    </r>
  </si>
  <si>
    <t>505181504817</t>
  </si>
  <si>
    <r>
      <rPr>
        <sz val="12"/>
        <rFont val="黑体"/>
        <charset val="134"/>
      </rPr>
      <t>缺考</t>
    </r>
  </si>
  <si>
    <t>1801800106</t>
  </si>
  <si>
    <r>
      <rPr>
        <sz val="12"/>
        <rFont val="宋体"/>
        <charset val="0"/>
      </rPr>
      <t>梁玉</t>
    </r>
  </si>
  <si>
    <t>505180303723</t>
  </si>
  <si>
    <r>
      <rPr>
        <sz val="12"/>
        <rFont val="宋体"/>
        <charset val="0"/>
      </rPr>
      <t>王心怡</t>
    </r>
  </si>
  <si>
    <t>505061404006</t>
  </si>
  <si>
    <r>
      <rPr>
        <sz val="12"/>
        <rFont val="宋体"/>
        <charset val="0"/>
      </rPr>
      <t>陈萌</t>
    </r>
  </si>
  <si>
    <t>505181303712</t>
  </si>
  <si>
    <t>1801800107</t>
  </si>
  <si>
    <r>
      <rPr>
        <sz val="12"/>
        <rFont val="宋体"/>
        <charset val="0"/>
      </rPr>
      <t>黄元媛</t>
    </r>
  </si>
  <si>
    <t>505180303920</t>
  </si>
  <si>
    <r>
      <rPr>
        <sz val="12"/>
        <rFont val="宋体"/>
        <charset val="0"/>
      </rPr>
      <t>徐静雯</t>
    </r>
  </si>
  <si>
    <t>505181204121</t>
  </si>
  <si>
    <r>
      <rPr>
        <sz val="12"/>
        <rFont val="宋体"/>
        <charset val="0"/>
      </rPr>
      <t>史洁琦</t>
    </r>
  </si>
  <si>
    <t>505060700130</t>
  </si>
  <si>
    <t>1801800108</t>
  </si>
  <si>
    <r>
      <rPr>
        <sz val="12"/>
        <rFont val="宋体"/>
        <charset val="0"/>
      </rPr>
      <t>董慧</t>
    </r>
  </si>
  <si>
    <t>505161101307</t>
  </si>
  <si>
    <r>
      <rPr>
        <sz val="12"/>
        <rFont val="宋体"/>
        <charset val="0"/>
      </rPr>
      <t>黄博菲</t>
    </r>
  </si>
  <si>
    <t>505033101908</t>
  </si>
  <si>
    <r>
      <rPr>
        <sz val="12"/>
        <rFont val="宋体"/>
        <charset val="0"/>
      </rPr>
      <t>龚永芳</t>
    </r>
  </si>
  <si>
    <t>505033101909</t>
  </si>
  <si>
    <t>1801800110</t>
  </si>
  <si>
    <r>
      <rPr>
        <sz val="12"/>
        <rFont val="宋体"/>
        <charset val="0"/>
      </rPr>
      <t>李屹峰</t>
    </r>
  </si>
  <si>
    <t>505051600813</t>
  </si>
  <si>
    <r>
      <rPr>
        <sz val="12"/>
        <rFont val="宋体"/>
        <charset val="0"/>
      </rPr>
      <t>白元元</t>
    </r>
  </si>
  <si>
    <t>505033101915</t>
  </si>
  <si>
    <t>1801800111</t>
  </si>
  <si>
    <r>
      <rPr>
        <sz val="12"/>
        <rFont val="宋体"/>
        <charset val="0"/>
      </rPr>
      <t>李耀祖</t>
    </r>
  </si>
  <si>
    <t>505180707718</t>
  </si>
  <si>
    <r>
      <rPr>
        <sz val="12"/>
        <rFont val="宋体"/>
        <charset val="0"/>
      </rPr>
      <t>孙晨</t>
    </r>
  </si>
  <si>
    <t>505180701427</t>
  </si>
  <si>
    <r>
      <rPr>
        <sz val="12"/>
        <rFont val="宋体"/>
        <charset val="0"/>
      </rPr>
      <t>刘延东</t>
    </r>
  </si>
  <si>
    <t>505181603524</t>
  </si>
  <si>
    <r>
      <rPr>
        <sz val="12"/>
        <rFont val="宋体"/>
        <charset val="0"/>
      </rPr>
      <t>罗照凡</t>
    </r>
  </si>
  <si>
    <t>505180402318</t>
  </si>
  <si>
    <r>
      <rPr>
        <sz val="12"/>
        <rFont val="宋体"/>
        <charset val="0"/>
      </rPr>
      <t>张思远</t>
    </r>
  </si>
  <si>
    <t>505181702716</t>
  </si>
  <si>
    <t>5</t>
  </si>
  <si>
    <r>
      <rPr>
        <sz val="12"/>
        <rFont val="宋体"/>
        <charset val="0"/>
      </rPr>
      <t>宋洋</t>
    </r>
  </si>
  <si>
    <t>505130105423</t>
  </si>
  <si>
    <t>1801800112</t>
  </si>
  <si>
    <r>
      <rPr>
        <sz val="12"/>
        <rFont val="宋体"/>
        <charset val="0"/>
      </rPr>
      <t>王湫东</t>
    </r>
  </si>
  <si>
    <t>505180304813</t>
  </si>
  <si>
    <r>
      <rPr>
        <sz val="12"/>
        <rFont val="宋体"/>
        <charset val="0"/>
      </rPr>
      <t>郭浩楠</t>
    </r>
  </si>
  <si>
    <t>505180600501</t>
  </si>
  <si>
    <r>
      <rPr>
        <sz val="12"/>
        <rFont val="宋体"/>
        <charset val="0"/>
      </rPr>
      <t>李揭阳</t>
    </r>
  </si>
  <si>
    <t>505181500730</t>
  </si>
  <si>
    <r>
      <rPr>
        <sz val="12"/>
        <rFont val="宋体"/>
        <charset val="0"/>
      </rPr>
      <t>崔剑</t>
    </r>
  </si>
  <si>
    <t>505181201811</t>
  </si>
  <si>
    <r>
      <rPr>
        <sz val="12"/>
        <rFont val="宋体"/>
        <charset val="0"/>
      </rPr>
      <t>赵玉洁</t>
    </r>
  </si>
  <si>
    <t>505033101917</t>
  </si>
  <si>
    <r>
      <rPr>
        <sz val="12"/>
        <rFont val="宋体"/>
        <charset val="0"/>
      </rPr>
      <t>张宁</t>
    </r>
  </si>
  <si>
    <t>505141601911</t>
  </si>
  <si>
    <t>1801800113</t>
  </si>
  <si>
    <r>
      <rPr>
        <sz val="12"/>
        <rFont val="宋体"/>
        <charset val="0"/>
      </rPr>
      <t>王雪源</t>
    </r>
  </si>
  <si>
    <t>505140206002</t>
  </si>
  <si>
    <r>
      <rPr>
        <sz val="12"/>
        <rFont val="宋体"/>
        <charset val="0"/>
      </rPr>
      <t>高茹梦</t>
    </r>
  </si>
  <si>
    <t>505020605604</t>
  </si>
  <si>
    <r>
      <rPr>
        <sz val="12"/>
        <rFont val="宋体"/>
        <charset val="0"/>
      </rPr>
      <t>孟鑫</t>
    </r>
  </si>
  <si>
    <t>505130300815</t>
  </si>
  <si>
    <t>1801800114</t>
  </si>
  <si>
    <r>
      <rPr>
        <sz val="12"/>
        <rFont val="宋体"/>
        <charset val="0"/>
      </rPr>
      <t>刘夏</t>
    </r>
  </si>
  <si>
    <t>505130206320</t>
  </si>
  <si>
    <r>
      <rPr>
        <sz val="12"/>
        <rFont val="宋体"/>
        <charset val="0"/>
      </rPr>
      <t>贾世禹</t>
    </r>
  </si>
  <si>
    <t>505181100116</t>
  </si>
  <si>
    <r>
      <rPr>
        <sz val="12"/>
        <rFont val="宋体"/>
        <charset val="0"/>
      </rPr>
      <t>冯浩哲</t>
    </r>
  </si>
  <si>
    <t>505111101624</t>
  </si>
  <si>
    <r>
      <rPr>
        <sz val="12"/>
        <rFont val="宋体"/>
        <charset val="0"/>
      </rPr>
      <t>姚鹤岗</t>
    </r>
  </si>
  <si>
    <t>505150200801</t>
  </si>
  <si>
    <r>
      <rPr>
        <sz val="12"/>
        <rFont val="宋体"/>
        <charset val="0"/>
      </rPr>
      <t>赵亚丽</t>
    </r>
  </si>
  <si>
    <t>505180207708</t>
  </si>
  <si>
    <r>
      <rPr>
        <sz val="12"/>
        <rFont val="宋体"/>
        <charset val="0"/>
      </rPr>
      <t>杨顺利</t>
    </r>
  </si>
  <si>
    <t>505181706312</t>
  </si>
  <si>
    <t>1801800115</t>
  </si>
  <si>
    <r>
      <rPr>
        <sz val="12"/>
        <rFont val="宋体"/>
        <charset val="0"/>
      </rPr>
      <t>钟尧</t>
    </r>
  </si>
  <si>
    <t>505070301218</t>
  </si>
  <si>
    <r>
      <rPr>
        <sz val="12"/>
        <rFont val="宋体"/>
        <charset val="0"/>
      </rPr>
      <t>刘佳萌</t>
    </r>
  </si>
  <si>
    <t>505051901716</t>
  </si>
  <si>
    <r>
      <rPr>
        <sz val="12"/>
        <rFont val="宋体"/>
        <charset val="0"/>
      </rPr>
      <t>李振豪</t>
    </r>
  </si>
  <si>
    <t>505180105029</t>
  </si>
  <si>
    <r>
      <rPr>
        <sz val="12"/>
        <rFont val="宋体"/>
        <charset val="0"/>
      </rPr>
      <t>齐砚田</t>
    </r>
  </si>
  <si>
    <t>505181206924</t>
  </si>
  <si>
    <t>4</t>
  </si>
  <si>
    <r>
      <rPr>
        <sz val="12"/>
        <rFont val="宋体"/>
        <charset val="0"/>
      </rPr>
      <t>何沅芳</t>
    </r>
  </si>
  <si>
    <t>505180302627</t>
  </si>
  <si>
    <r>
      <rPr>
        <sz val="12"/>
        <rFont val="宋体"/>
        <charset val="0"/>
      </rPr>
      <t>刘美希</t>
    </r>
  </si>
  <si>
    <t>505161601316</t>
  </si>
  <si>
    <t>6</t>
  </si>
  <si>
    <r>
      <rPr>
        <sz val="12"/>
        <rFont val="宋体"/>
        <charset val="0"/>
      </rPr>
      <t>王海燕</t>
    </r>
  </si>
  <si>
    <t>505180602802</t>
  </si>
  <si>
    <t>7</t>
  </si>
  <si>
    <r>
      <rPr>
        <sz val="12"/>
        <rFont val="宋体"/>
        <charset val="0"/>
      </rPr>
      <t>张皓怡</t>
    </r>
  </si>
  <si>
    <t>505181600904</t>
  </si>
  <si>
    <t>8</t>
  </si>
  <si>
    <r>
      <rPr>
        <sz val="12"/>
        <rFont val="宋体"/>
        <charset val="0"/>
      </rPr>
      <t>王雪</t>
    </r>
  </si>
  <si>
    <t>505091204529</t>
  </si>
  <si>
    <t>9</t>
  </si>
  <si>
    <r>
      <rPr>
        <sz val="12"/>
        <rFont val="宋体"/>
        <charset val="0"/>
      </rPr>
      <t>程城</t>
    </r>
  </si>
  <si>
    <t>505172004615</t>
  </si>
  <si>
    <t>10</t>
  </si>
  <si>
    <r>
      <rPr>
        <sz val="12"/>
        <rFont val="宋体"/>
        <charset val="0"/>
      </rPr>
      <t>王余猛</t>
    </r>
  </si>
  <si>
    <t>505012400123</t>
  </si>
  <si>
    <t>11</t>
  </si>
  <si>
    <r>
      <rPr>
        <sz val="12"/>
        <rFont val="宋体"/>
        <charset val="0"/>
      </rPr>
      <t>毕莹萍</t>
    </r>
  </si>
  <si>
    <t>505012900426</t>
  </si>
  <si>
    <t>12</t>
  </si>
  <si>
    <r>
      <rPr>
        <sz val="12"/>
        <rFont val="宋体"/>
        <charset val="0"/>
      </rPr>
      <t>河南省社会科学院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国际学术交流中心</t>
    </r>
  </si>
  <si>
    <t>1801800201</t>
  </si>
  <si>
    <r>
      <rPr>
        <sz val="12"/>
        <rFont val="宋体"/>
        <charset val="0"/>
      </rPr>
      <t>郭创</t>
    </r>
  </si>
  <si>
    <t>505130204327</t>
  </si>
  <si>
    <r>
      <rPr>
        <sz val="12"/>
        <rFont val="宋体"/>
        <charset val="0"/>
      </rPr>
      <t>宋清清</t>
    </r>
  </si>
  <si>
    <t>505180806323</t>
  </si>
  <si>
    <r>
      <rPr>
        <sz val="12"/>
        <rFont val="宋体"/>
        <charset val="0"/>
      </rPr>
      <t>宋德昌</t>
    </r>
  </si>
  <si>
    <t>505012400727</t>
  </si>
  <si>
    <r>
      <rPr>
        <sz val="12"/>
        <rFont val="宋体"/>
        <charset val="0"/>
      </rPr>
      <t>周超</t>
    </r>
  </si>
  <si>
    <t>505014802109</t>
  </si>
  <si>
    <r>
      <rPr>
        <sz val="12"/>
        <rFont val="宋体"/>
        <charset val="0"/>
      </rPr>
      <t>苗柯</t>
    </r>
  </si>
  <si>
    <t>505181203123</t>
  </si>
  <si>
    <r>
      <rPr>
        <sz val="12"/>
        <rFont val="宋体"/>
        <charset val="0"/>
      </rPr>
      <t>候梦瑶</t>
    </r>
  </si>
  <si>
    <t>505050502215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</si>
</sst>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1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2"/>
      <name val="黑体"/>
      <charset val="134"/>
    </font>
    <font>
      <sz val="20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abSelected="1" topLeftCell="A56" workbookViewId="0">
      <selection activeCell="G69" sqref="G69"/>
    </sheetView>
  </sheetViews>
  <sheetFormatPr defaultColWidth="9" defaultRowHeight="14"/>
  <cols>
    <col min="1" max="1" width="19.2727272727273" style="2" customWidth="1"/>
    <col min="2" max="2" width="12.8727272727273" customWidth="1"/>
    <col min="3" max="3" width="10.2545454545455" customWidth="1"/>
    <col min="4" max="4" width="15.6272727272727" customWidth="1"/>
    <col min="5" max="7" width="11.1818181818182" style="3" customWidth="1"/>
    <col min="8" max="8" width="10" style="4" customWidth="1"/>
    <col min="9" max="9" width="10.2727272727273" customWidth="1"/>
  </cols>
  <sheetData>
    <row r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0.1" customHeight="1" spans="1:9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10" t="s">
        <v>8</v>
      </c>
      <c r="I2" s="20" t="s">
        <v>9</v>
      </c>
    </row>
    <row r="3" s="1" customFormat="1" ht="20" customHeight="1" spans="1:9">
      <c r="A3" s="11" t="s">
        <v>10</v>
      </c>
      <c r="B3" s="12">
        <v>1801800101</v>
      </c>
      <c r="C3" s="12" t="s">
        <v>11</v>
      </c>
      <c r="D3" s="12" t="s">
        <v>12</v>
      </c>
      <c r="E3" s="13">
        <v>70.3</v>
      </c>
      <c r="F3" s="14">
        <v>84.2</v>
      </c>
      <c r="G3" s="13">
        <f t="shared" ref="G3:G18" si="0">E3*0.5+F3*0.5</f>
        <v>77.25</v>
      </c>
      <c r="H3" s="12" t="s">
        <v>13</v>
      </c>
      <c r="I3" s="14" t="s">
        <v>14</v>
      </c>
    </row>
    <row r="4" ht="20" customHeight="1" spans="1:9">
      <c r="A4" s="15"/>
      <c r="B4" s="12" t="s">
        <v>15</v>
      </c>
      <c r="C4" s="12" t="s">
        <v>16</v>
      </c>
      <c r="D4" s="23" t="s">
        <v>17</v>
      </c>
      <c r="E4" s="13">
        <v>62.25</v>
      </c>
      <c r="F4" s="14">
        <v>89.2</v>
      </c>
      <c r="G4" s="13">
        <f t="shared" si="0"/>
        <v>75.725</v>
      </c>
      <c r="H4" s="12">
        <v>2</v>
      </c>
      <c r="I4" s="21"/>
    </row>
    <row r="5" s="1" customFormat="1" ht="20" customHeight="1" spans="1:9">
      <c r="A5" s="15"/>
      <c r="B5" s="12">
        <v>1801800101</v>
      </c>
      <c r="C5" s="12" t="s">
        <v>18</v>
      </c>
      <c r="D5" s="12" t="s">
        <v>19</v>
      </c>
      <c r="E5" s="13">
        <v>66.3</v>
      </c>
      <c r="F5" s="14">
        <v>78.3</v>
      </c>
      <c r="G5" s="13">
        <f t="shared" si="0"/>
        <v>72.3</v>
      </c>
      <c r="H5" s="12">
        <v>3</v>
      </c>
      <c r="I5" s="22"/>
    </row>
    <row r="6" ht="20" customHeight="1" spans="1:9">
      <c r="A6" s="11" t="s">
        <v>10</v>
      </c>
      <c r="B6" s="12" t="s">
        <v>20</v>
      </c>
      <c r="C6" s="12" t="s">
        <v>21</v>
      </c>
      <c r="D6" s="12" t="s">
        <v>22</v>
      </c>
      <c r="E6" s="13">
        <v>68.3</v>
      </c>
      <c r="F6" s="14">
        <v>91.4</v>
      </c>
      <c r="G6" s="13">
        <f t="shared" si="0"/>
        <v>79.85</v>
      </c>
      <c r="H6" s="12" t="s">
        <v>13</v>
      </c>
      <c r="I6" s="14" t="s">
        <v>14</v>
      </c>
    </row>
    <row r="7" ht="20" customHeight="1" spans="1:9">
      <c r="A7" s="15"/>
      <c r="B7" s="12" t="s">
        <v>20</v>
      </c>
      <c r="C7" s="12" t="s">
        <v>23</v>
      </c>
      <c r="D7" s="12" t="s">
        <v>24</v>
      </c>
      <c r="E7" s="13">
        <v>64.2</v>
      </c>
      <c r="F7" s="14">
        <v>86.8</v>
      </c>
      <c r="G7" s="13">
        <f t="shared" si="0"/>
        <v>75.5</v>
      </c>
      <c r="H7" s="12" t="s">
        <v>25</v>
      </c>
      <c r="I7" s="21"/>
    </row>
    <row r="8" ht="20" customHeight="1" spans="1:9">
      <c r="A8" s="16"/>
      <c r="B8" s="12" t="s">
        <v>20</v>
      </c>
      <c r="C8" s="12" t="s">
        <v>26</v>
      </c>
      <c r="D8" s="12" t="s">
        <v>27</v>
      </c>
      <c r="E8" s="13">
        <v>62.8</v>
      </c>
      <c r="F8" s="14">
        <v>83.4</v>
      </c>
      <c r="G8" s="13">
        <f t="shared" si="0"/>
        <v>73.1</v>
      </c>
      <c r="H8" s="12" t="s">
        <v>28</v>
      </c>
      <c r="I8" s="21"/>
    </row>
    <row r="9" ht="20" customHeight="1" spans="1:9">
      <c r="A9" s="15" t="s">
        <v>10</v>
      </c>
      <c r="B9" s="12" t="s">
        <v>29</v>
      </c>
      <c r="C9" s="12" t="s">
        <v>30</v>
      </c>
      <c r="D9" s="12" t="s">
        <v>31</v>
      </c>
      <c r="E9" s="13">
        <v>63.05</v>
      </c>
      <c r="F9" s="14">
        <v>92.6</v>
      </c>
      <c r="G9" s="13">
        <f t="shared" si="0"/>
        <v>77.825</v>
      </c>
      <c r="H9" s="12">
        <v>1</v>
      </c>
      <c r="I9" s="14" t="s">
        <v>14</v>
      </c>
    </row>
    <row r="10" ht="20" customHeight="1" spans="1:9">
      <c r="A10" s="15"/>
      <c r="B10" s="12" t="s">
        <v>29</v>
      </c>
      <c r="C10" s="12" t="s">
        <v>32</v>
      </c>
      <c r="D10" s="12" t="s">
        <v>33</v>
      </c>
      <c r="E10" s="13">
        <v>63.8</v>
      </c>
      <c r="F10" s="14">
        <v>88.4</v>
      </c>
      <c r="G10" s="13">
        <f t="shared" si="0"/>
        <v>76.1</v>
      </c>
      <c r="H10" s="12">
        <v>2</v>
      </c>
      <c r="I10" s="14" t="s">
        <v>14</v>
      </c>
    </row>
    <row r="11" ht="20" customHeight="1" spans="1:9">
      <c r="A11" s="15"/>
      <c r="B11" s="12" t="s">
        <v>29</v>
      </c>
      <c r="C11" s="12" t="s">
        <v>34</v>
      </c>
      <c r="D11" s="12" t="s">
        <v>35</v>
      </c>
      <c r="E11" s="13">
        <v>62.3</v>
      </c>
      <c r="F11" s="14">
        <v>89.4</v>
      </c>
      <c r="G11" s="13">
        <f t="shared" si="0"/>
        <v>75.85</v>
      </c>
      <c r="H11" s="12">
        <v>3</v>
      </c>
      <c r="I11" s="21"/>
    </row>
    <row r="12" ht="20" customHeight="1" spans="1:9">
      <c r="A12" s="15"/>
      <c r="B12" s="12" t="s">
        <v>29</v>
      </c>
      <c r="C12" s="12" t="s">
        <v>36</v>
      </c>
      <c r="D12" s="12" t="s">
        <v>37</v>
      </c>
      <c r="E12" s="13">
        <v>62.5</v>
      </c>
      <c r="F12" s="14">
        <v>86.2</v>
      </c>
      <c r="G12" s="13">
        <f t="shared" si="0"/>
        <v>74.35</v>
      </c>
      <c r="H12" s="12">
        <v>4</v>
      </c>
      <c r="I12" s="21"/>
    </row>
    <row r="13" ht="20" customHeight="1" spans="1:9">
      <c r="A13" s="16"/>
      <c r="B13" s="12" t="s">
        <v>29</v>
      </c>
      <c r="C13" s="12" t="s">
        <v>38</v>
      </c>
      <c r="D13" s="12" t="s">
        <v>39</v>
      </c>
      <c r="E13" s="13">
        <v>62.1</v>
      </c>
      <c r="F13" s="14">
        <v>82.2</v>
      </c>
      <c r="G13" s="13">
        <f t="shared" si="0"/>
        <v>72.15</v>
      </c>
      <c r="H13" s="12">
        <v>5</v>
      </c>
      <c r="I13" s="21"/>
    </row>
    <row r="14" ht="20" customHeight="1" spans="1:9">
      <c r="A14" s="11" t="s">
        <v>10</v>
      </c>
      <c r="B14" s="12" t="s">
        <v>40</v>
      </c>
      <c r="C14" s="12" t="s">
        <v>41</v>
      </c>
      <c r="D14" s="12" t="s">
        <v>42</v>
      </c>
      <c r="E14" s="13">
        <v>70.8</v>
      </c>
      <c r="F14" s="14">
        <v>88</v>
      </c>
      <c r="G14" s="13">
        <f t="shared" si="0"/>
        <v>79.4</v>
      </c>
      <c r="H14" s="12" t="s">
        <v>13</v>
      </c>
      <c r="I14" s="14" t="s">
        <v>14</v>
      </c>
    </row>
    <row r="15" ht="20" customHeight="1" spans="1:9">
      <c r="A15" s="15"/>
      <c r="B15" s="12" t="s">
        <v>40</v>
      </c>
      <c r="C15" s="12" t="s">
        <v>43</v>
      </c>
      <c r="D15" s="12" t="s">
        <v>44</v>
      </c>
      <c r="E15" s="13">
        <v>68.1</v>
      </c>
      <c r="F15" s="14">
        <v>86.8</v>
      </c>
      <c r="G15" s="13">
        <f t="shared" si="0"/>
        <v>77.45</v>
      </c>
      <c r="H15" s="12" t="s">
        <v>25</v>
      </c>
      <c r="I15" s="21"/>
    </row>
    <row r="16" ht="20" customHeight="1" spans="1:9">
      <c r="A16" s="16"/>
      <c r="B16" s="12" t="s">
        <v>40</v>
      </c>
      <c r="C16" s="12" t="s">
        <v>45</v>
      </c>
      <c r="D16" s="12" t="s">
        <v>46</v>
      </c>
      <c r="E16" s="13">
        <v>65.1</v>
      </c>
      <c r="F16" s="14">
        <v>83</v>
      </c>
      <c r="G16" s="13">
        <f t="shared" si="0"/>
        <v>74.05</v>
      </c>
      <c r="H16" s="12" t="s">
        <v>28</v>
      </c>
      <c r="I16" s="21"/>
    </row>
    <row r="17" ht="20" customHeight="1" spans="1:9">
      <c r="A17" s="15" t="s">
        <v>10</v>
      </c>
      <c r="B17" s="12" t="s">
        <v>47</v>
      </c>
      <c r="C17" s="12" t="s">
        <v>48</v>
      </c>
      <c r="D17" s="23" t="s">
        <v>49</v>
      </c>
      <c r="E17" s="13">
        <v>56.15</v>
      </c>
      <c r="F17" s="14">
        <v>76</v>
      </c>
      <c r="G17" s="13">
        <f t="shared" si="0"/>
        <v>66.075</v>
      </c>
      <c r="H17" s="12">
        <v>1</v>
      </c>
      <c r="I17" s="14" t="s">
        <v>14</v>
      </c>
    </row>
    <row r="18" ht="20" customHeight="1" spans="1:9">
      <c r="A18" s="15"/>
      <c r="B18" s="12" t="s">
        <v>47</v>
      </c>
      <c r="C18" s="12" t="s">
        <v>50</v>
      </c>
      <c r="D18" s="12" t="s">
        <v>51</v>
      </c>
      <c r="E18" s="13">
        <v>59.5</v>
      </c>
      <c r="F18" s="14">
        <v>72.6</v>
      </c>
      <c r="G18" s="13">
        <f t="shared" si="0"/>
        <v>66.05</v>
      </c>
      <c r="H18" s="12" t="s">
        <v>25</v>
      </c>
      <c r="I18" s="21"/>
    </row>
    <row r="19" ht="20" customHeight="1" spans="1:9">
      <c r="A19" s="17"/>
      <c r="B19" s="12" t="s">
        <v>47</v>
      </c>
      <c r="C19" s="12" t="s">
        <v>52</v>
      </c>
      <c r="D19" s="12" t="s">
        <v>53</v>
      </c>
      <c r="E19" s="13">
        <v>64.6</v>
      </c>
      <c r="F19" s="14" t="s">
        <v>54</v>
      </c>
      <c r="G19" s="13">
        <v>32.3</v>
      </c>
      <c r="H19" s="12">
        <v>3</v>
      </c>
      <c r="I19" s="21"/>
    </row>
    <row r="20" ht="20" customHeight="1" spans="1:9">
      <c r="A20" s="11" t="s">
        <v>10</v>
      </c>
      <c r="B20" s="12" t="s">
        <v>55</v>
      </c>
      <c r="C20" s="12" t="s">
        <v>56</v>
      </c>
      <c r="D20" s="12" t="s">
        <v>57</v>
      </c>
      <c r="E20" s="13">
        <v>65.05</v>
      </c>
      <c r="F20" s="14">
        <v>87</v>
      </c>
      <c r="G20" s="13">
        <f t="shared" ref="G20:G36" si="1">E20*0.5+F20*0.5</f>
        <v>76.025</v>
      </c>
      <c r="H20" s="12" t="s">
        <v>13</v>
      </c>
      <c r="I20" s="14" t="s">
        <v>14</v>
      </c>
    </row>
    <row r="21" ht="20" customHeight="1" spans="1:9">
      <c r="A21" s="15"/>
      <c r="B21" s="12" t="s">
        <v>55</v>
      </c>
      <c r="C21" s="12" t="s">
        <v>58</v>
      </c>
      <c r="D21" s="12" t="s">
        <v>59</v>
      </c>
      <c r="E21" s="13">
        <v>62.9</v>
      </c>
      <c r="F21" s="14">
        <v>84.4</v>
      </c>
      <c r="G21" s="13">
        <f t="shared" si="1"/>
        <v>73.65</v>
      </c>
      <c r="H21" s="12">
        <v>2</v>
      </c>
      <c r="I21" s="21"/>
    </row>
    <row r="22" ht="20" customHeight="1" spans="1:9">
      <c r="A22" s="15"/>
      <c r="B22" s="12" t="s">
        <v>55</v>
      </c>
      <c r="C22" s="12" t="s">
        <v>60</v>
      </c>
      <c r="D22" s="12" t="s">
        <v>61</v>
      </c>
      <c r="E22" s="13">
        <v>64.75</v>
      </c>
      <c r="F22" s="14">
        <v>81</v>
      </c>
      <c r="G22" s="13">
        <f t="shared" si="1"/>
        <v>72.875</v>
      </c>
      <c r="H22" s="12">
        <v>3</v>
      </c>
      <c r="I22" s="21"/>
    </row>
    <row r="23" ht="20" customHeight="1" spans="1:9">
      <c r="A23" s="18" t="s">
        <v>10</v>
      </c>
      <c r="B23" s="12" t="s">
        <v>62</v>
      </c>
      <c r="C23" s="12" t="s">
        <v>63</v>
      </c>
      <c r="D23" s="12" t="s">
        <v>64</v>
      </c>
      <c r="E23" s="13">
        <v>65.3</v>
      </c>
      <c r="F23" s="14">
        <v>86.8</v>
      </c>
      <c r="G23" s="13">
        <f t="shared" si="1"/>
        <v>76.05</v>
      </c>
      <c r="H23" s="12">
        <v>1</v>
      </c>
      <c r="I23" s="14" t="s">
        <v>14</v>
      </c>
    </row>
    <row r="24" ht="20" customHeight="1" spans="1:9">
      <c r="A24" s="18"/>
      <c r="B24" s="12" t="s">
        <v>62</v>
      </c>
      <c r="C24" s="12" t="s">
        <v>65</v>
      </c>
      <c r="D24" s="12" t="s">
        <v>66</v>
      </c>
      <c r="E24" s="13">
        <v>66</v>
      </c>
      <c r="F24" s="14">
        <v>84</v>
      </c>
      <c r="G24" s="13">
        <f t="shared" si="1"/>
        <v>75</v>
      </c>
      <c r="H24" s="12">
        <v>2</v>
      </c>
      <c r="I24" s="21"/>
    </row>
    <row r="25" ht="20" customHeight="1" spans="1:9">
      <c r="A25" s="18"/>
      <c r="B25" s="12" t="s">
        <v>62</v>
      </c>
      <c r="C25" s="12" t="s">
        <v>67</v>
      </c>
      <c r="D25" s="12" t="s">
        <v>68</v>
      </c>
      <c r="E25" s="13">
        <v>64.25</v>
      </c>
      <c r="F25" s="14">
        <v>79</v>
      </c>
      <c r="G25" s="13">
        <f t="shared" si="1"/>
        <v>71.625</v>
      </c>
      <c r="H25" s="12" t="s">
        <v>28</v>
      </c>
      <c r="I25" s="21"/>
    </row>
    <row r="26" ht="20" customHeight="1" spans="1:9">
      <c r="A26" s="11" t="s">
        <v>10</v>
      </c>
      <c r="B26" s="12" t="s">
        <v>69</v>
      </c>
      <c r="C26" s="12" t="s">
        <v>70</v>
      </c>
      <c r="D26" s="12" t="s">
        <v>71</v>
      </c>
      <c r="E26" s="13">
        <v>62.45</v>
      </c>
      <c r="F26" s="14">
        <v>84.2</v>
      </c>
      <c r="G26" s="13">
        <f t="shared" si="1"/>
        <v>73.325</v>
      </c>
      <c r="H26" s="12">
        <v>1</v>
      </c>
      <c r="I26" s="14" t="s">
        <v>14</v>
      </c>
    </row>
    <row r="27" ht="20" customHeight="1" spans="1:9">
      <c r="A27" s="15"/>
      <c r="B27" s="12" t="s">
        <v>69</v>
      </c>
      <c r="C27" s="12" t="s">
        <v>72</v>
      </c>
      <c r="D27" s="23" t="s">
        <v>73</v>
      </c>
      <c r="E27" s="13">
        <v>61.35</v>
      </c>
      <c r="F27" s="14">
        <v>82.2</v>
      </c>
      <c r="G27" s="13">
        <f t="shared" si="1"/>
        <v>71.775</v>
      </c>
      <c r="H27" s="12">
        <v>2</v>
      </c>
      <c r="I27" s="21"/>
    </row>
    <row r="28" ht="20" customHeight="1" spans="1:9">
      <c r="A28" s="15"/>
      <c r="B28" s="12" t="s">
        <v>69</v>
      </c>
      <c r="C28" s="12" t="s">
        <v>74</v>
      </c>
      <c r="D28" s="12" t="s">
        <v>75</v>
      </c>
      <c r="E28" s="13">
        <v>62.15</v>
      </c>
      <c r="F28" s="14">
        <v>80.4</v>
      </c>
      <c r="G28" s="13">
        <f t="shared" si="1"/>
        <v>71.275</v>
      </c>
      <c r="H28" s="12" t="s">
        <v>28</v>
      </c>
      <c r="I28" s="21"/>
    </row>
    <row r="29" ht="20" customHeight="1" spans="1:9">
      <c r="A29" s="11" t="s">
        <v>10</v>
      </c>
      <c r="B29" s="12" t="s">
        <v>76</v>
      </c>
      <c r="C29" s="12" t="s">
        <v>77</v>
      </c>
      <c r="D29" s="12" t="s">
        <v>78</v>
      </c>
      <c r="E29" s="13">
        <v>67.25</v>
      </c>
      <c r="F29" s="14">
        <v>85</v>
      </c>
      <c r="G29" s="13">
        <f t="shared" si="1"/>
        <v>76.125</v>
      </c>
      <c r="H29" s="12" t="s">
        <v>13</v>
      </c>
      <c r="I29" s="14" t="s">
        <v>14</v>
      </c>
    </row>
    <row r="30" ht="20" customHeight="1" spans="1:9">
      <c r="A30" s="15"/>
      <c r="B30" s="12" t="s">
        <v>76</v>
      </c>
      <c r="C30" s="12" t="s">
        <v>79</v>
      </c>
      <c r="D30" s="12" t="s">
        <v>80</v>
      </c>
      <c r="E30" s="13">
        <v>62.5</v>
      </c>
      <c r="F30" s="14">
        <v>80.3</v>
      </c>
      <c r="G30" s="13">
        <f t="shared" si="1"/>
        <v>71.4</v>
      </c>
      <c r="H30" s="12" t="s">
        <v>25</v>
      </c>
      <c r="I30" s="21"/>
    </row>
    <row r="31" ht="20" customHeight="1" spans="1:9">
      <c r="A31" s="11" t="s">
        <v>10</v>
      </c>
      <c r="B31" s="12" t="s">
        <v>81</v>
      </c>
      <c r="C31" s="12" t="s">
        <v>82</v>
      </c>
      <c r="D31" s="12" t="s">
        <v>83</v>
      </c>
      <c r="E31" s="13">
        <v>65.2</v>
      </c>
      <c r="F31" s="14">
        <v>83</v>
      </c>
      <c r="G31" s="13">
        <f t="shared" si="1"/>
        <v>74.1</v>
      </c>
      <c r="H31" s="12" t="s">
        <v>13</v>
      </c>
      <c r="I31" s="14" t="s">
        <v>14</v>
      </c>
    </row>
    <row r="32" ht="20" customHeight="1" spans="1:9">
      <c r="A32" s="15"/>
      <c r="B32" s="12" t="s">
        <v>81</v>
      </c>
      <c r="C32" s="12" t="s">
        <v>84</v>
      </c>
      <c r="D32" s="12" t="s">
        <v>85</v>
      </c>
      <c r="E32" s="13">
        <v>63.95</v>
      </c>
      <c r="F32" s="14">
        <v>82.2</v>
      </c>
      <c r="G32" s="13">
        <f t="shared" si="1"/>
        <v>73.075</v>
      </c>
      <c r="H32" s="12">
        <v>2</v>
      </c>
      <c r="I32" s="14" t="s">
        <v>14</v>
      </c>
    </row>
    <row r="33" ht="20" customHeight="1" spans="1:9">
      <c r="A33" s="15"/>
      <c r="B33" s="12" t="s">
        <v>81</v>
      </c>
      <c r="C33" s="12" t="s">
        <v>86</v>
      </c>
      <c r="D33" s="12" t="s">
        <v>87</v>
      </c>
      <c r="E33" s="13">
        <v>63.85</v>
      </c>
      <c r="F33" s="14">
        <v>82.2</v>
      </c>
      <c r="G33" s="13">
        <f t="shared" si="1"/>
        <v>73.025</v>
      </c>
      <c r="H33" s="12">
        <v>3</v>
      </c>
      <c r="I33" s="21"/>
    </row>
    <row r="34" ht="20" customHeight="1" spans="1:9">
      <c r="A34" s="15"/>
      <c r="B34" s="12" t="s">
        <v>81</v>
      </c>
      <c r="C34" s="12" t="s">
        <v>88</v>
      </c>
      <c r="D34" s="12" t="s">
        <v>89</v>
      </c>
      <c r="E34" s="13">
        <v>62.95</v>
      </c>
      <c r="F34" s="14">
        <v>81.4</v>
      </c>
      <c r="G34" s="13">
        <f t="shared" si="1"/>
        <v>72.175</v>
      </c>
      <c r="H34" s="12">
        <v>4</v>
      </c>
      <c r="I34" s="21"/>
    </row>
    <row r="35" ht="20" customHeight="1" spans="1:9">
      <c r="A35" s="15"/>
      <c r="B35" s="12" t="s">
        <v>81</v>
      </c>
      <c r="C35" s="12" t="s">
        <v>90</v>
      </c>
      <c r="D35" s="12" t="s">
        <v>91</v>
      </c>
      <c r="E35" s="13">
        <v>63.65</v>
      </c>
      <c r="F35" s="14">
        <v>80.6</v>
      </c>
      <c r="G35" s="13">
        <f t="shared" si="1"/>
        <v>72.125</v>
      </c>
      <c r="H35" s="12" t="s">
        <v>92</v>
      </c>
      <c r="I35" s="21"/>
    </row>
    <row r="36" ht="20" customHeight="1" spans="1:9">
      <c r="A36" s="15"/>
      <c r="B36" s="12" t="s">
        <v>81</v>
      </c>
      <c r="C36" s="12" t="s">
        <v>93</v>
      </c>
      <c r="D36" s="23" t="s">
        <v>94</v>
      </c>
      <c r="E36" s="13">
        <v>61.8</v>
      </c>
      <c r="F36" s="14">
        <v>81.6</v>
      </c>
      <c r="G36" s="13">
        <f t="shared" si="1"/>
        <v>71.7</v>
      </c>
      <c r="H36" s="12">
        <v>6</v>
      </c>
      <c r="I36" s="21"/>
    </row>
    <row r="37" ht="20" customHeight="1" spans="1:9">
      <c r="A37" s="11" t="s">
        <v>10</v>
      </c>
      <c r="B37" s="12" t="s">
        <v>95</v>
      </c>
      <c r="C37" s="12" t="s">
        <v>96</v>
      </c>
      <c r="D37" s="12" t="s">
        <v>97</v>
      </c>
      <c r="E37" s="13">
        <v>62.6</v>
      </c>
      <c r="F37" s="14">
        <v>84.2</v>
      </c>
      <c r="G37" s="13">
        <f t="shared" ref="G37:G44" si="2">E37*0.5+F37*0.5</f>
        <v>73.4</v>
      </c>
      <c r="H37" s="12" t="s">
        <v>13</v>
      </c>
      <c r="I37" s="14" t="s">
        <v>14</v>
      </c>
    </row>
    <row r="38" ht="20" customHeight="1" spans="1:9">
      <c r="A38" s="15"/>
      <c r="B38" s="12" t="s">
        <v>95</v>
      </c>
      <c r="C38" s="12" t="s">
        <v>98</v>
      </c>
      <c r="D38" s="12" t="s">
        <v>99</v>
      </c>
      <c r="E38" s="13">
        <v>61.85</v>
      </c>
      <c r="F38" s="14">
        <v>84.4</v>
      </c>
      <c r="G38" s="13">
        <f t="shared" si="2"/>
        <v>73.125</v>
      </c>
      <c r="H38" s="12" t="s">
        <v>25</v>
      </c>
      <c r="I38" s="14" t="s">
        <v>14</v>
      </c>
    </row>
    <row r="39" ht="20" customHeight="1" spans="1:9">
      <c r="A39" s="15"/>
      <c r="B39" s="12" t="s">
        <v>95</v>
      </c>
      <c r="C39" s="12" t="s">
        <v>100</v>
      </c>
      <c r="D39" s="12" t="s">
        <v>101</v>
      </c>
      <c r="E39" s="13">
        <v>59.9</v>
      </c>
      <c r="F39" s="14">
        <v>79.2</v>
      </c>
      <c r="G39" s="13">
        <f t="shared" si="2"/>
        <v>69.55</v>
      </c>
      <c r="H39" s="12" t="s">
        <v>28</v>
      </c>
      <c r="I39" s="21"/>
    </row>
    <row r="40" ht="20" customHeight="1" spans="1:9">
      <c r="A40" s="15"/>
      <c r="B40" s="12" t="s">
        <v>95</v>
      </c>
      <c r="C40" s="12" t="s">
        <v>102</v>
      </c>
      <c r="D40" s="12" t="s">
        <v>103</v>
      </c>
      <c r="E40" s="13">
        <v>56.05</v>
      </c>
      <c r="F40" s="14">
        <v>78.8</v>
      </c>
      <c r="G40" s="13">
        <f t="shared" si="2"/>
        <v>67.425</v>
      </c>
      <c r="H40" s="12">
        <v>4</v>
      </c>
      <c r="I40" s="21"/>
    </row>
    <row r="41" ht="20" customHeight="1" spans="1:9">
      <c r="A41" s="15"/>
      <c r="B41" s="12" t="s">
        <v>95</v>
      </c>
      <c r="C41" s="12" t="s">
        <v>104</v>
      </c>
      <c r="D41" s="12" t="s">
        <v>105</v>
      </c>
      <c r="E41" s="13">
        <v>54.45</v>
      </c>
      <c r="F41" s="14">
        <v>77</v>
      </c>
      <c r="G41" s="13">
        <f t="shared" si="2"/>
        <v>65.725</v>
      </c>
      <c r="H41" s="12">
        <v>5</v>
      </c>
      <c r="I41" s="21"/>
    </row>
    <row r="42" ht="20" customHeight="1" spans="1:9">
      <c r="A42" s="15"/>
      <c r="B42" s="12" t="s">
        <v>95</v>
      </c>
      <c r="C42" s="12" t="s">
        <v>106</v>
      </c>
      <c r="D42" s="23" t="s">
        <v>107</v>
      </c>
      <c r="E42" s="13">
        <v>52</v>
      </c>
      <c r="F42" s="14">
        <v>76.8</v>
      </c>
      <c r="G42" s="13">
        <f t="shared" si="2"/>
        <v>64.4</v>
      </c>
      <c r="H42" s="12">
        <v>6</v>
      </c>
      <c r="I42" s="21"/>
    </row>
    <row r="43" ht="20" customHeight="1" spans="1:9">
      <c r="A43" s="11" t="s">
        <v>10</v>
      </c>
      <c r="B43" s="12" t="s">
        <v>108</v>
      </c>
      <c r="C43" s="12" t="s">
        <v>109</v>
      </c>
      <c r="D43" s="12" t="s">
        <v>110</v>
      </c>
      <c r="E43" s="13">
        <v>66.85</v>
      </c>
      <c r="F43" s="14">
        <v>81.4</v>
      </c>
      <c r="G43" s="13">
        <f t="shared" si="2"/>
        <v>74.125</v>
      </c>
      <c r="H43" s="12" t="s">
        <v>13</v>
      </c>
      <c r="I43" s="14" t="s">
        <v>14</v>
      </c>
    </row>
    <row r="44" ht="20" customHeight="1" spans="1:9">
      <c r="A44" s="15"/>
      <c r="B44" s="12" t="s">
        <v>108</v>
      </c>
      <c r="C44" s="12" t="s">
        <v>111</v>
      </c>
      <c r="D44" s="12" t="s">
        <v>112</v>
      </c>
      <c r="E44" s="13">
        <v>62.65</v>
      </c>
      <c r="F44" s="14">
        <v>83</v>
      </c>
      <c r="G44" s="13">
        <f t="shared" si="2"/>
        <v>72.825</v>
      </c>
      <c r="H44" s="12">
        <v>2</v>
      </c>
      <c r="I44" s="21"/>
    </row>
    <row r="45" ht="20" customHeight="1" spans="1:9">
      <c r="A45" s="15"/>
      <c r="B45" s="12" t="s">
        <v>108</v>
      </c>
      <c r="C45" s="12" t="s">
        <v>113</v>
      </c>
      <c r="D45" s="12" t="s">
        <v>114</v>
      </c>
      <c r="E45" s="13">
        <v>66.5</v>
      </c>
      <c r="F45" s="14" t="s">
        <v>54</v>
      </c>
      <c r="G45" s="13">
        <v>33.25</v>
      </c>
      <c r="H45" s="12">
        <v>3</v>
      </c>
      <c r="I45" s="21"/>
    </row>
    <row r="46" ht="20" customHeight="1" spans="1:9">
      <c r="A46" s="11" t="s">
        <v>10</v>
      </c>
      <c r="B46" s="12" t="s">
        <v>115</v>
      </c>
      <c r="C46" s="12" t="s">
        <v>116</v>
      </c>
      <c r="D46" s="12" t="s">
        <v>117</v>
      </c>
      <c r="E46" s="13">
        <v>67.1</v>
      </c>
      <c r="F46" s="14">
        <v>82.4</v>
      </c>
      <c r="G46" s="13">
        <f t="shared" ref="G46:G69" si="3">E46*0.5+F46*0.5</f>
        <v>74.75</v>
      </c>
      <c r="H46" s="12">
        <v>1</v>
      </c>
      <c r="I46" s="14" t="s">
        <v>14</v>
      </c>
    </row>
    <row r="47" ht="20" customHeight="1" spans="1:9">
      <c r="A47" s="15"/>
      <c r="B47" s="12" t="s">
        <v>115</v>
      </c>
      <c r="C47" s="12" t="s">
        <v>118</v>
      </c>
      <c r="D47" s="12" t="s">
        <v>119</v>
      </c>
      <c r="E47" s="13">
        <v>66.85</v>
      </c>
      <c r="F47" s="14">
        <v>80.4</v>
      </c>
      <c r="G47" s="13">
        <f t="shared" si="3"/>
        <v>73.625</v>
      </c>
      <c r="H47" s="12">
        <v>2</v>
      </c>
      <c r="I47" s="14" t="s">
        <v>14</v>
      </c>
    </row>
    <row r="48" ht="20" customHeight="1" spans="1:9">
      <c r="A48" s="15"/>
      <c r="B48" s="12" t="s">
        <v>115</v>
      </c>
      <c r="C48" s="12" t="s">
        <v>120</v>
      </c>
      <c r="D48" s="12" t="s">
        <v>121</v>
      </c>
      <c r="E48" s="13">
        <v>67.75</v>
      </c>
      <c r="F48" s="14">
        <v>79</v>
      </c>
      <c r="G48" s="13">
        <f t="shared" si="3"/>
        <v>73.375</v>
      </c>
      <c r="H48" s="12">
        <v>3</v>
      </c>
      <c r="I48" s="21"/>
    </row>
    <row r="49" ht="20" customHeight="1" spans="1:9">
      <c r="A49" s="15"/>
      <c r="B49" s="12" t="s">
        <v>115</v>
      </c>
      <c r="C49" s="12" t="s">
        <v>122</v>
      </c>
      <c r="D49" s="12" t="s">
        <v>123</v>
      </c>
      <c r="E49" s="13">
        <v>67.3</v>
      </c>
      <c r="F49" s="14">
        <v>78.8</v>
      </c>
      <c r="G49" s="13">
        <f t="shared" si="3"/>
        <v>73.05</v>
      </c>
      <c r="H49" s="12">
        <v>4</v>
      </c>
      <c r="I49" s="21"/>
    </row>
    <row r="50" ht="20" customHeight="1" spans="1:9">
      <c r="A50" s="15"/>
      <c r="B50" s="12" t="s">
        <v>115</v>
      </c>
      <c r="C50" s="12" t="s">
        <v>124</v>
      </c>
      <c r="D50" s="12" t="s">
        <v>125</v>
      </c>
      <c r="E50" s="13">
        <v>65.6</v>
      </c>
      <c r="F50" s="14">
        <v>78</v>
      </c>
      <c r="G50" s="13">
        <f t="shared" si="3"/>
        <v>71.8</v>
      </c>
      <c r="H50" s="12">
        <v>5</v>
      </c>
      <c r="I50" s="21"/>
    </row>
    <row r="51" ht="20" customHeight="1" spans="1:9">
      <c r="A51" s="16"/>
      <c r="B51" s="12" t="s">
        <v>115</v>
      </c>
      <c r="C51" s="12" t="s">
        <v>126</v>
      </c>
      <c r="D51" s="12" t="s">
        <v>127</v>
      </c>
      <c r="E51" s="13">
        <v>65.35</v>
      </c>
      <c r="F51" s="14">
        <v>77.4</v>
      </c>
      <c r="G51" s="13">
        <f t="shared" si="3"/>
        <v>71.375</v>
      </c>
      <c r="H51" s="12">
        <v>6</v>
      </c>
      <c r="I51" s="21"/>
    </row>
    <row r="52" ht="20" customHeight="1" spans="1:9">
      <c r="A52" s="11" t="s">
        <v>10</v>
      </c>
      <c r="B52" s="12" t="s">
        <v>128</v>
      </c>
      <c r="C52" s="12" t="s">
        <v>129</v>
      </c>
      <c r="D52" s="12" t="s">
        <v>130</v>
      </c>
      <c r="E52" s="13">
        <v>65.15</v>
      </c>
      <c r="F52" s="14">
        <v>86</v>
      </c>
      <c r="G52" s="13">
        <f t="shared" si="3"/>
        <v>75.575</v>
      </c>
      <c r="H52" s="12" t="s">
        <v>13</v>
      </c>
      <c r="I52" s="14" t="s">
        <v>14</v>
      </c>
    </row>
    <row r="53" ht="20" customHeight="1" spans="1:9">
      <c r="A53" s="15"/>
      <c r="B53" s="12" t="s">
        <v>128</v>
      </c>
      <c r="C53" s="12" t="s">
        <v>131</v>
      </c>
      <c r="D53" s="12" t="s">
        <v>132</v>
      </c>
      <c r="E53" s="13">
        <v>61.25</v>
      </c>
      <c r="F53" s="14">
        <v>84.4</v>
      </c>
      <c r="G53" s="13">
        <f t="shared" si="3"/>
        <v>72.825</v>
      </c>
      <c r="H53" s="12" t="s">
        <v>25</v>
      </c>
      <c r="I53" s="14" t="s">
        <v>14</v>
      </c>
    </row>
    <row r="54" ht="20" customHeight="1" spans="1:9">
      <c r="A54" s="15"/>
      <c r="B54" s="12" t="s">
        <v>128</v>
      </c>
      <c r="C54" s="12" t="s">
        <v>133</v>
      </c>
      <c r="D54" s="12" t="s">
        <v>134</v>
      </c>
      <c r="E54" s="13">
        <v>61.7</v>
      </c>
      <c r="F54" s="14">
        <v>83.4</v>
      </c>
      <c r="G54" s="13">
        <f t="shared" si="3"/>
        <v>72.55</v>
      </c>
      <c r="H54" s="12" t="s">
        <v>28</v>
      </c>
      <c r="I54" s="14" t="s">
        <v>14</v>
      </c>
    </row>
    <row r="55" ht="20" customHeight="1" spans="1:9">
      <c r="A55" s="15"/>
      <c r="B55" s="12" t="s">
        <v>128</v>
      </c>
      <c r="C55" s="12" t="s">
        <v>135</v>
      </c>
      <c r="D55" s="12" t="s">
        <v>136</v>
      </c>
      <c r="E55" s="13">
        <v>64.45</v>
      </c>
      <c r="F55" s="14">
        <v>80.4</v>
      </c>
      <c r="G55" s="13">
        <f t="shared" si="3"/>
        <v>72.425</v>
      </c>
      <c r="H55" s="12" t="s">
        <v>137</v>
      </c>
      <c r="I55" s="14" t="s">
        <v>14</v>
      </c>
    </row>
    <row r="56" ht="20" customHeight="1" spans="1:9">
      <c r="A56" s="15"/>
      <c r="B56" s="12" t="s">
        <v>128</v>
      </c>
      <c r="C56" s="12" t="s">
        <v>138</v>
      </c>
      <c r="D56" s="12" t="s">
        <v>139</v>
      </c>
      <c r="E56" s="13">
        <v>63.1</v>
      </c>
      <c r="F56" s="14">
        <v>81.6</v>
      </c>
      <c r="G56" s="13">
        <f t="shared" si="3"/>
        <v>72.35</v>
      </c>
      <c r="H56" s="12" t="s">
        <v>92</v>
      </c>
      <c r="I56" s="21"/>
    </row>
    <row r="57" ht="20" customHeight="1" spans="1:9">
      <c r="A57" s="15"/>
      <c r="B57" s="12" t="s">
        <v>128</v>
      </c>
      <c r="C57" s="12" t="s">
        <v>140</v>
      </c>
      <c r="D57" s="12" t="s">
        <v>141</v>
      </c>
      <c r="E57" s="13">
        <v>63.85</v>
      </c>
      <c r="F57" s="14">
        <v>80</v>
      </c>
      <c r="G57" s="13">
        <f t="shared" si="3"/>
        <v>71.925</v>
      </c>
      <c r="H57" s="12" t="s">
        <v>142</v>
      </c>
      <c r="I57" s="21"/>
    </row>
    <row r="58" ht="20" customHeight="1" spans="1:9">
      <c r="A58" s="15"/>
      <c r="B58" s="12" t="s">
        <v>128</v>
      </c>
      <c r="C58" s="12" t="s">
        <v>143</v>
      </c>
      <c r="D58" s="12" t="s">
        <v>144</v>
      </c>
      <c r="E58" s="13">
        <v>60.1</v>
      </c>
      <c r="F58" s="14">
        <v>81.8</v>
      </c>
      <c r="G58" s="13">
        <f t="shared" si="3"/>
        <v>70.95</v>
      </c>
      <c r="H58" s="12" t="s">
        <v>145</v>
      </c>
      <c r="I58" s="21"/>
    </row>
    <row r="59" ht="20" customHeight="1" spans="1:9">
      <c r="A59" s="15"/>
      <c r="B59" s="12" t="s">
        <v>128</v>
      </c>
      <c r="C59" s="12" t="s">
        <v>146</v>
      </c>
      <c r="D59" s="12" t="s">
        <v>147</v>
      </c>
      <c r="E59" s="13">
        <v>59.55</v>
      </c>
      <c r="F59" s="14">
        <v>81.4</v>
      </c>
      <c r="G59" s="13">
        <f t="shared" si="3"/>
        <v>70.475</v>
      </c>
      <c r="H59" s="12" t="s">
        <v>148</v>
      </c>
      <c r="I59" s="21"/>
    </row>
    <row r="60" ht="20" customHeight="1" spans="1:9">
      <c r="A60" s="15"/>
      <c r="B60" s="12" t="s">
        <v>128</v>
      </c>
      <c r="C60" s="12" t="s">
        <v>149</v>
      </c>
      <c r="D60" s="12" t="s">
        <v>150</v>
      </c>
      <c r="E60" s="13">
        <v>60.9</v>
      </c>
      <c r="F60" s="14">
        <v>80</v>
      </c>
      <c r="G60" s="13">
        <f t="shared" si="3"/>
        <v>70.45</v>
      </c>
      <c r="H60" s="12" t="s">
        <v>151</v>
      </c>
      <c r="I60" s="21"/>
    </row>
    <row r="61" ht="20" customHeight="1" spans="1:9">
      <c r="A61" s="15"/>
      <c r="B61" s="12" t="s">
        <v>128</v>
      </c>
      <c r="C61" s="12" t="s">
        <v>152</v>
      </c>
      <c r="D61" s="12" t="s">
        <v>153</v>
      </c>
      <c r="E61" s="13">
        <v>63.55</v>
      </c>
      <c r="F61" s="14">
        <v>77</v>
      </c>
      <c r="G61" s="13">
        <f t="shared" si="3"/>
        <v>70.275</v>
      </c>
      <c r="H61" s="12" t="s">
        <v>154</v>
      </c>
      <c r="I61" s="21"/>
    </row>
    <row r="62" ht="20" customHeight="1" spans="1:9">
      <c r="A62" s="15"/>
      <c r="B62" s="12" t="s">
        <v>128</v>
      </c>
      <c r="C62" s="12" t="s">
        <v>155</v>
      </c>
      <c r="D62" s="12" t="s">
        <v>156</v>
      </c>
      <c r="E62" s="13">
        <v>60.45</v>
      </c>
      <c r="F62" s="14">
        <v>79.6</v>
      </c>
      <c r="G62" s="13">
        <f t="shared" si="3"/>
        <v>70.025</v>
      </c>
      <c r="H62" s="12" t="s">
        <v>157</v>
      </c>
      <c r="I62" s="21"/>
    </row>
    <row r="63" ht="20" customHeight="1" spans="1:9">
      <c r="A63" s="16"/>
      <c r="B63" s="12" t="s">
        <v>128</v>
      </c>
      <c r="C63" s="12" t="s">
        <v>158</v>
      </c>
      <c r="D63" s="12" t="s">
        <v>159</v>
      </c>
      <c r="E63" s="13">
        <v>59.15</v>
      </c>
      <c r="F63" s="14">
        <v>80.6</v>
      </c>
      <c r="G63" s="13">
        <f t="shared" si="3"/>
        <v>69.875</v>
      </c>
      <c r="H63" s="12" t="s">
        <v>160</v>
      </c>
      <c r="I63" s="21"/>
    </row>
    <row r="64" ht="20" customHeight="1" spans="1:9">
      <c r="A64" s="11" t="s">
        <v>161</v>
      </c>
      <c r="B64" s="19" t="s">
        <v>162</v>
      </c>
      <c r="C64" s="12" t="s">
        <v>163</v>
      </c>
      <c r="D64" s="12" t="s">
        <v>164</v>
      </c>
      <c r="E64" s="13">
        <v>69.25</v>
      </c>
      <c r="F64" s="14">
        <v>81.2</v>
      </c>
      <c r="G64" s="13">
        <f t="shared" si="3"/>
        <v>75.225</v>
      </c>
      <c r="H64" s="12" t="s">
        <v>13</v>
      </c>
      <c r="I64" s="14" t="s">
        <v>14</v>
      </c>
    </row>
    <row r="65" ht="20" customHeight="1" spans="1:9">
      <c r="A65" s="15"/>
      <c r="B65" s="19" t="s">
        <v>162</v>
      </c>
      <c r="C65" s="12" t="s">
        <v>165</v>
      </c>
      <c r="D65" s="12" t="s">
        <v>166</v>
      </c>
      <c r="E65" s="13">
        <v>66.45</v>
      </c>
      <c r="F65" s="14">
        <v>82.2</v>
      </c>
      <c r="G65" s="13">
        <f t="shared" si="3"/>
        <v>74.325</v>
      </c>
      <c r="H65" s="12" t="s">
        <v>25</v>
      </c>
      <c r="I65" s="14" t="s">
        <v>14</v>
      </c>
    </row>
    <row r="66" ht="20" customHeight="1" spans="1:9">
      <c r="A66" s="15"/>
      <c r="B66" s="19" t="s">
        <v>162</v>
      </c>
      <c r="C66" s="12" t="s">
        <v>167</v>
      </c>
      <c r="D66" s="12" t="s">
        <v>168</v>
      </c>
      <c r="E66" s="13">
        <v>65.5</v>
      </c>
      <c r="F66" s="14">
        <v>80.8</v>
      </c>
      <c r="G66" s="13">
        <f t="shared" si="3"/>
        <v>73.15</v>
      </c>
      <c r="H66" s="12" t="s">
        <v>28</v>
      </c>
      <c r="I66" s="21"/>
    </row>
    <row r="67" ht="20" customHeight="1" spans="1:9">
      <c r="A67" s="15"/>
      <c r="B67" s="19" t="s">
        <v>162</v>
      </c>
      <c r="C67" s="12" t="s">
        <v>169</v>
      </c>
      <c r="D67" s="12" t="s">
        <v>170</v>
      </c>
      <c r="E67" s="13">
        <v>65.3</v>
      </c>
      <c r="F67" s="14">
        <v>79.8</v>
      </c>
      <c r="G67" s="13">
        <f t="shared" si="3"/>
        <v>72.55</v>
      </c>
      <c r="H67" s="12" t="s">
        <v>137</v>
      </c>
      <c r="I67" s="21"/>
    </row>
    <row r="68" ht="20" customHeight="1" spans="1:9">
      <c r="A68" s="15"/>
      <c r="B68" s="19" t="s">
        <v>162</v>
      </c>
      <c r="C68" s="12" t="s">
        <v>171</v>
      </c>
      <c r="D68" s="23" t="s">
        <v>172</v>
      </c>
      <c r="E68" s="13">
        <v>65.2</v>
      </c>
      <c r="F68" s="14">
        <v>78.8</v>
      </c>
      <c r="G68" s="13">
        <f t="shared" si="3"/>
        <v>72</v>
      </c>
      <c r="H68" s="12" t="s">
        <v>92</v>
      </c>
      <c r="I68" s="21"/>
    </row>
    <row r="69" ht="20" customHeight="1" spans="1:9">
      <c r="A69" s="16"/>
      <c r="B69" s="19" t="s">
        <v>162</v>
      </c>
      <c r="C69" s="12" t="s">
        <v>173</v>
      </c>
      <c r="D69" s="12" t="s">
        <v>174</v>
      </c>
      <c r="E69" s="13">
        <v>67.85</v>
      </c>
      <c r="F69" s="14">
        <v>75</v>
      </c>
      <c r="G69" s="13">
        <f t="shared" si="3"/>
        <v>71.425</v>
      </c>
      <c r="H69" s="12" t="s">
        <v>142</v>
      </c>
      <c r="I69" s="21"/>
    </row>
  </sheetData>
  <mergeCells count="16">
    <mergeCell ref="A1:I1"/>
    <mergeCell ref="A3:A5"/>
    <mergeCell ref="A6:A8"/>
    <mergeCell ref="A9:A13"/>
    <mergeCell ref="A14:A16"/>
    <mergeCell ref="A17:A19"/>
    <mergeCell ref="A20:A22"/>
    <mergeCell ref="A23:A25"/>
    <mergeCell ref="A26:A28"/>
    <mergeCell ref="A29:A30"/>
    <mergeCell ref="A31:A36"/>
    <mergeCell ref="A37:A42"/>
    <mergeCell ref="A43:A45"/>
    <mergeCell ref="A46:A51"/>
    <mergeCell ref="A52:A63"/>
    <mergeCell ref="A64:A69"/>
  </mergeCells>
  <pageMargins left="0.472222222222222" right="0.472222222222222" top="0.64" bottom="0.75" header="0.3" footer="0.3"/>
  <pageSetup paperSize="9" scale="85" fitToHeight="0" orientation="portrait"/>
  <headerFooter/>
  <ignoredErrors>
    <ignoredError sqref="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王琳</cp:lastModifiedBy>
  <dcterms:created xsi:type="dcterms:W3CDTF">2006-09-16T00:00:00Z</dcterms:created>
  <cp:lastPrinted>2023-06-21T07:20:00Z</cp:lastPrinted>
  <dcterms:modified xsi:type="dcterms:W3CDTF">2025-06-30T08:24:31Z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23C8FFD928164A57964AB4A9BB2932E4_12</vt:lpwstr>
  </property>
</Properties>
</file>